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9040" windowHeight="15720"/>
  </bookViews>
  <sheets>
    <sheet name="OS mam data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7" i="2"/>
  <c r="C257"/>
  <c r="C250"/>
  <c r="C244"/>
  <c r="C206"/>
  <c r="C198"/>
  <c r="C192"/>
  <c r="C152"/>
  <c r="C142"/>
  <c r="C136"/>
  <c r="C84"/>
  <c r="C75"/>
  <c r="C69"/>
  <c r="C18"/>
  <c r="C7"/>
</calcChain>
</file>

<file path=xl/sharedStrings.xml><?xml version="1.0" encoding="utf-8"?>
<sst xmlns="http://schemas.openxmlformats.org/spreadsheetml/2006/main" count="332" uniqueCount="98">
  <si>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</si>
  <si>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</si>
  <si>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</si>
  <si>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</si>
  <si>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Road Repair</t>
  </si>
  <si>
    <t>Repairs and Maintenance:</t>
  </si>
  <si>
    <t>Current Repair</t>
  </si>
  <si>
    <t>Computer Maintenance</t>
  </si>
  <si>
    <t>Miscellanious</t>
  </si>
  <si>
    <t>College Garden</t>
  </si>
  <si>
    <t>Botanical Garden</t>
  </si>
  <si>
    <t>Water Pumping Plan</t>
  </si>
  <si>
    <t>Lighting</t>
  </si>
  <si>
    <t>Telephone</t>
  </si>
  <si>
    <t>Stationary</t>
  </si>
  <si>
    <t>Postage and Telegram</t>
  </si>
  <si>
    <t>Printing and Examination</t>
  </si>
  <si>
    <t>Gymkhana and other extra curricular activities</t>
  </si>
  <si>
    <t>Games and sports Expenditure</t>
  </si>
  <si>
    <t>Student Council Expenditure</t>
  </si>
  <si>
    <t>Social Gathering Expenditure</t>
  </si>
  <si>
    <t>Youth Festival Expenditure</t>
  </si>
  <si>
    <t>University Sports Fees</t>
  </si>
  <si>
    <t xml:space="preserve">Student Welfare Fees </t>
  </si>
  <si>
    <t>College Magzine Expenditure</t>
  </si>
  <si>
    <t>Special Science Activity Expenditure</t>
  </si>
  <si>
    <t>Ashwamedha Fees</t>
  </si>
  <si>
    <t>Chancellor Office Activity</t>
  </si>
  <si>
    <t>NSS Fees</t>
  </si>
  <si>
    <t>Current Laboratory Expenditure</t>
  </si>
  <si>
    <t>Chemistry recurring expenditure</t>
  </si>
  <si>
    <t>Physics recurring expenditure</t>
  </si>
  <si>
    <t>Botany recurring expenditure</t>
  </si>
  <si>
    <t>Geology recurring expenditure</t>
  </si>
  <si>
    <t>Zoology recurring expenditure</t>
  </si>
  <si>
    <t>Mathematics recurring expenditure</t>
  </si>
  <si>
    <t>Statistics recurring expenditure</t>
  </si>
  <si>
    <t>Microbiology recurring expenditure</t>
  </si>
  <si>
    <t>Fishery recurring expenditure</t>
  </si>
  <si>
    <t>Electronics recurring expenditure</t>
  </si>
  <si>
    <t>Audit Fees</t>
  </si>
  <si>
    <t>Other Items</t>
  </si>
  <si>
    <t>Affiliation Fees</t>
  </si>
  <si>
    <t>Office Contingencies</t>
  </si>
  <si>
    <t>Advertisement Exp.</t>
  </si>
  <si>
    <t>Travelling Expenses</t>
  </si>
  <si>
    <t>College Development</t>
  </si>
  <si>
    <t>Conveyance Exp.</t>
  </si>
  <si>
    <t>Misc. Exp.</t>
  </si>
  <si>
    <t>Bank Commission</t>
  </si>
  <si>
    <t>Sanitation Exp.</t>
  </si>
  <si>
    <t>Emergecy Fees</t>
  </si>
  <si>
    <t>Software Exp.</t>
  </si>
  <si>
    <t>Eligibility Fees</t>
  </si>
  <si>
    <t>Guest Lecture</t>
  </si>
  <si>
    <t>Study Tour</t>
  </si>
  <si>
    <t>Washing Allowance</t>
  </si>
  <si>
    <t>Seminar/Workshops</t>
  </si>
  <si>
    <t>Student Insurance</t>
  </si>
  <si>
    <t>Womens Hostel Exp.</t>
  </si>
  <si>
    <t>Tax Consultant Fees</t>
  </si>
  <si>
    <t>Electricity and Consumable</t>
  </si>
  <si>
    <t>Refund of Fees</t>
  </si>
  <si>
    <t>Additional Intake Fees</t>
  </si>
  <si>
    <t>Architect Fees</t>
  </si>
  <si>
    <t>Course Work Exp</t>
  </si>
  <si>
    <t>Donation Prize Exp</t>
  </si>
  <si>
    <t>Indoor and Outdoor Complex Exp</t>
  </si>
  <si>
    <t>Int. on Income Tax</t>
  </si>
  <si>
    <t>Ph.D. Course work fees</t>
  </si>
  <si>
    <t>Printing Prospectus</t>
  </si>
  <si>
    <t>Prize Exp.</t>
  </si>
  <si>
    <t>Salary Grant Refund to JD Office</t>
  </si>
  <si>
    <t>2018-19</t>
  </si>
  <si>
    <t>2019-20</t>
  </si>
  <si>
    <t>Website Exp.</t>
  </si>
  <si>
    <t>Legal Charges</t>
  </si>
  <si>
    <t>Uniform to Non-teaching</t>
  </si>
  <si>
    <t>Internet Servcie Exp</t>
  </si>
  <si>
    <t>Refund of Fees (EBC)</t>
  </si>
  <si>
    <t>Registration Fees</t>
  </si>
  <si>
    <t>2020-21</t>
  </si>
  <si>
    <t>Chemical and Glasswares</t>
  </si>
  <si>
    <t>Identity Card Exp.</t>
  </si>
  <si>
    <t>Maintenance of Equipment</t>
  </si>
  <si>
    <t>2021-22</t>
  </si>
  <si>
    <t>Ground cleaning Exp.</t>
  </si>
  <si>
    <t>NAAC Seminar Exp.</t>
  </si>
  <si>
    <t>Security Guard Exp.</t>
  </si>
  <si>
    <t>2022-23</t>
  </si>
  <si>
    <t>Boys Hostel</t>
  </si>
  <si>
    <t>Earn &amp; Learn Exp.</t>
  </si>
  <si>
    <t>Consulting Charges</t>
  </si>
  <si>
    <t>Green Audit Fees</t>
  </si>
  <si>
    <t>Refund fees</t>
  </si>
  <si>
    <t>Transport Charges</t>
  </si>
  <si>
    <t>Alumni Meeting Exp.</t>
  </si>
  <si>
    <t>4.4.1 Percentage expenditure incurred on maintenance of physical facilities and academic support facilities excluding salary component, during the last five years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</si>
</sst>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2" fillId="0" borderId="2" xfId="0" applyFont="1" applyBorder="1"/>
    <xf numFmtId="164" fontId="2" fillId="0" borderId="2" xfId="0" applyNumberFormat="1" applyFont="1" applyBorder="1"/>
    <xf numFmtId="2" fontId="2" fillId="0" borderId="2" xfId="0" applyNumberFormat="1" applyFont="1" applyBorder="1"/>
    <xf numFmtId="2" fontId="1" fillId="0" borderId="2" xfId="0" applyNumberFormat="1" applyFont="1" applyBorder="1"/>
    <xf numFmtId="165" fontId="1" fillId="0" borderId="2" xfId="0" applyNumberFormat="1" applyFont="1" applyBorder="1"/>
    <xf numFmtId="164" fontId="3" fillId="0" borderId="2" xfId="0" applyNumberFormat="1" applyFont="1" applyBorder="1"/>
    <xf numFmtId="2" fontId="3" fillId="0" borderId="2" xfId="0" applyNumberFormat="1" applyFont="1" applyBorder="1"/>
    <xf numFmtId="165" fontId="4" fillId="0" borderId="2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7"/>
  <sheetViews>
    <sheetView tabSelected="1" zoomScale="115" zoomScaleNormal="115" workbookViewId="0">
      <selection activeCell="A3" sqref="A3"/>
    </sheetView>
  </sheetViews>
  <sheetFormatPr defaultRowHeight="15"/>
  <cols>
    <col min="1" max="1" width="28.5703125" style="2" customWidth="1"/>
    <col min="2" max="2" width="27.85546875" style="2" customWidth="1"/>
    <col min="3" max="3" width="22" style="2" customWidth="1"/>
    <col min="4" max="4" width="10.7109375" style="2" bestFit="1" customWidth="1"/>
    <col min="5" max="16384" width="9.140625" style="3"/>
  </cols>
  <sheetData>
    <row r="1" spans="1:3">
      <c r="A1" s="1" t="s">
        <v>97</v>
      </c>
    </row>
    <row r="2" spans="1:3">
      <c r="A2" s="21" t="s">
        <v>73</v>
      </c>
      <c r="B2" s="21"/>
      <c r="C2" s="21"/>
    </row>
    <row r="3" spans="1:3" ht="57">
      <c r="A3" s="4" t="s">
        <v>0</v>
      </c>
      <c r="B3" s="4" t="s">
        <v>1</v>
      </c>
      <c r="C3" s="4" t="s">
        <v>2</v>
      </c>
    </row>
    <row r="4" spans="1:3">
      <c r="A4" s="23" t="s">
        <v>5</v>
      </c>
      <c r="B4" s="6" t="s">
        <v>4</v>
      </c>
      <c r="C4" s="6">
        <v>0.05</v>
      </c>
    </row>
    <row r="5" spans="1:3">
      <c r="A5" s="23"/>
      <c r="B5" s="6" t="s">
        <v>6</v>
      </c>
      <c r="C5" s="6">
        <v>0.76</v>
      </c>
    </row>
    <row r="6" spans="1:3">
      <c r="A6" s="23"/>
      <c r="B6" s="6" t="s">
        <v>7</v>
      </c>
      <c r="C6" s="6">
        <v>0.05</v>
      </c>
    </row>
    <row r="7" spans="1:3">
      <c r="A7" s="14" t="s">
        <v>3</v>
      </c>
      <c r="B7" s="15"/>
      <c r="C7" s="5">
        <f>SUM(C4:C6)</f>
        <v>0.8600000000000001</v>
      </c>
    </row>
    <row r="8" spans="1:3">
      <c r="A8" s="24" t="s">
        <v>29</v>
      </c>
      <c r="B8" s="7" t="s">
        <v>30</v>
      </c>
      <c r="C8" s="8">
        <v>0.44807000000000002</v>
      </c>
    </row>
    <row r="9" spans="1:3">
      <c r="A9" s="24"/>
      <c r="B9" s="7" t="s">
        <v>31</v>
      </c>
      <c r="C9" s="8">
        <v>0.50309999999999999</v>
      </c>
    </row>
    <row r="10" spans="1:3">
      <c r="A10" s="24"/>
      <c r="B10" s="7" t="s">
        <v>32</v>
      </c>
      <c r="C10" s="8">
        <v>3.3481800000000002</v>
      </c>
    </row>
    <row r="11" spans="1:3">
      <c r="A11" s="24"/>
      <c r="B11" s="7" t="s">
        <v>33</v>
      </c>
      <c r="C11" s="8">
        <v>0.12575</v>
      </c>
    </row>
    <row r="12" spans="1:3">
      <c r="A12" s="24"/>
      <c r="B12" s="7" t="s">
        <v>34</v>
      </c>
      <c r="C12" s="8">
        <v>0.56503000000000003</v>
      </c>
    </row>
    <row r="13" spans="1:3">
      <c r="A13" s="24"/>
      <c r="B13" s="7" t="s">
        <v>35</v>
      </c>
      <c r="C13" s="8">
        <v>0.38119999999999998</v>
      </c>
    </row>
    <row r="14" spans="1:3">
      <c r="A14" s="24"/>
      <c r="B14" s="7" t="s">
        <v>38</v>
      </c>
      <c r="C14" s="8">
        <v>7.5999999999999998E-2</v>
      </c>
    </row>
    <row r="15" spans="1:3">
      <c r="A15" s="24"/>
      <c r="B15" s="7" t="s">
        <v>39</v>
      </c>
      <c r="C15" s="8">
        <v>1.0999999999999999E-2</v>
      </c>
    </row>
    <row r="16" spans="1:3">
      <c r="A16" s="24"/>
      <c r="B16" s="7" t="s">
        <v>36</v>
      </c>
      <c r="C16" s="8">
        <v>0.21232000000000001</v>
      </c>
    </row>
    <row r="17" spans="1:3">
      <c r="A17" s="24"/>
      <c r="B17" s="7" t="s">
        <v>37</v>
      </c>
      <c r="C17" s="8">
        <v>5.5160000000000001E-2</v>
      </c>
    </row>
    <row r="18" spans="1:3">
      <c r="A18" s="14" t="s">
        <v>3</v>
      </c>
      <c r="B18" s="15"/>
      <c r="C18" s="9">
        <f>SUM(C8:C17)</f>
        <v>5.7258100000000001</v>
      </c>
    </row>
    <row r="19" spans="1:3">
      <c r="A19" s="24" t="s">
        <v>8</v>
      </c>
      <c r="B19" s="7" t="s">
        <v>9</v>
      </c>
      <c r="C19" s="8">
        <v>2.12</v>
      </c>
    </row>
    <row r="20" spans="1:3">
      <c r="A20" s="24"/>
      <c r="B20" s="7" t="s">
        <v>10</v>
      </c>
      <c r="C20" s="8">
        <v>1.33</v>
      </c>
    </row>
    <row r="21" spans="1:3">
      <c r="A21" s="24"/>
      <c r="B21" s="7" t="s">
        <v>11</v>
      </c>
      <c r="C21" s="8">
        <v>0.01</v>
      </c>
    </row>
    <row r="22" spans="1:3">
      <c r="A22" s="24"/>
      <c r="B22" s="7" t="s">
        <v>12</v>
      </c>
      <c r="C22" s="8">
        <v>4.33</v>
      </c>
    </row>
    <row r="23" spans="1:3">
      <c r="A23" s="24"/>
      <c r="B23" s="7" t="s">
        <v>13</v>
      </c>
      <c r="C23" s="8">
        <v>1.84</v>
      </c>
    </row>
    <row r="24" spans="1:3">
      <c r="A24" s="24"/>
      <c r="B24" s="7" t="s">
        <v>14</v>
      </c>
      <c r="C24" s="8">
        <v>1.84</v>
      </c>
    </row>
    <row r="25" spans="1:3">
      <c r="A25" s="24"/>
      <c r="B25" s="7" t="s">
        <v>15</v>
      </c>
      <c r="C25" s="8">
        <v>0.04</v>
      </c>
    </row>
    <row r="26" spans="1:3">
      <c r="A26" s="24"/>
      <c r="B26" s="7" t="s">
        <v>16</v>
      </c>
      <c r="C26" s="8">
        <v>2.96</v>
      </c>
    </row>
    <row r="27" spans="1:3">
      <c r="A27" s="25" t="s">
        <v>17</v>
      </c>
      <c r="B27" s="7" t="s">
        <v>18</v>
      </c>
      <c r="C27" s="8">
        <v>1.57</v>
      </c>
    </row>
    <row r="28" spans="1:3">
      <c r="A28" s="25"/>
      <c r="B28" s="7" t="s">
        <v>19</v>
      </c>
      <c r="C28" s="8">
        <v>0.3</v>
      </c>
    </row>
    <row r="29" spans="1:3">
      <c r="A29" s="25"/>
      <c r="B29" s="7" t="s">
        <v>20</v>
      </c>
      <c r="C29" s="8">
        <v>1.1200000000000001</v>
      </c>
    </row>
    <row r="30" spans="1:3">
      <c r="A30" s="25"/>
      <c r="B30" s="7" t="s">
        <v>21</v>
      </c>
      <c r="C30" s="8">
        <v>0.22</v>
      </c>
    </row>
    <row r="31" spans="1:3">
      <c r="A31" s="25"/>
      <c r="B31" s="7" t="s">
        <v>22</v>
      </c>
      <c r="C31" s="8">
        <v>0.79</v>
      </c>
    </row>
    <row r="32" spans="1:3">
      <c r="A32" s="25"/>
      <c r="B32" s="7" t="s">
        <v>23</v>
      </c>
      <c r="C32" s="8">
        <v>0.96</v>
      </c>
    </row>
    <row r="33" spans="1:3">
      <c r="A33" s="25"/>
      <c r="B33" s="7" t="s">
        <v>24</v>
      </c>
      <c r="C33" s="8">
        <v>0.52</v>
      </c>
    </row>
    <row r="34" spans="1:3">
      <c r="A34" s="25"/>
      <c r="B34" s="7" t="s">
        <v>25</v>
      </c>
      <c r="C34" s="8">
        <v>1.2</v>
      </c>
    </row>
    <row r="35" spans="1:3">
      <c r="A35" s="25"/>
      <c r="B35" s="7" t="s">
        <v>26</v>
      </c>
      <c r="C35" s="8">
        <v>0.97</v>
      </c>
    </row>
    <row r="36" spans="1:3">
      <c r="A36" s="25"/>
      <c r="B36" s="7" t="s">
        <v>27</v>
      </c>
      <c r="C36" s="8">
        <v>0.79</v>
      </c>
    </row>
    <row r="37" spans="1:3">
      <c r="A37" s="25"/>
      <c r="B37" s="7" t="s">
        <v>28</v>
      </c>
      <c r="C37" s="8">
        <v>0.15</v>
      </c>
    </row>
    <row r="38" spans="1:3">
      <c r="A38" s="25"/>
      <c r="B38" s="7" t="s">
        <v>40</v>
      </c>
      <c r="C38" s="8">
        <v>0.3</v>
      </c>
    </row>
    <row r="39" spans="1:3">
      <c r="A39" s="26" t="s">
        <v>41</v>
      </c>
      <c r="B39" s="7" t="s">
        <v>42</v>
      </c>
      <c r="C39" s="8">
        <v>3.99</v>
      </c>
    </row>
    <row r="40" spans="1:3">
      <c r="A40" s="27"/>
      <c r="B40" s="7" t="s">
        <v>43</v>
      </c>
      <c r="C40" s="8">
        <v>0.18</v>
      </c>
    </row>
    <row r="41" spans="1:3">
      <c r="A41" s="27"/>
      <c r="B41" s="7" t="s">
        <v>44</v>
      </c>
      <c r="C41" s="8">
        <v>0.43</v>
      </c>
    </row>
    <row r="42" spans="1:3">
      <c r="A42" s="27"/>
      <c r="B42" s="7" t="s">
        <v>45</v>
      </c>
      <c r="C42" s="8">
        <v>1.31</v>
      </c>
    </row>
    <row r="43" spans="1:3">
      <c r="A43" s="27"/>
      <c r="B43" s="7" t="s">
        <v>46</v>
      </c>
      <c r="C43" s="8">
        <v>6.08</v>
      </c>
    </row>
    <row r="44" spans="1:3">
      <c r="A44" s="27"/>
      <c r="B44" s="7" t="s">
        <v>47</v>
      </c>
      <c r="C44" s="8">
        <v>0.26</v>
      </c>
    </row>
    <row r="45" spans="1:3">
      <c r="A45" s="27"/>
      <c r="B45" s="7" t="s">
        <v>48</v>
      </c>
      <c r="C45" s="8">
        <v>0.63</v>
      </c>
    </row>
    <row r="46" spans="1:3">
      <c r="A46" s="27"/>
      <c r="B46" s="7" t="s">
        <v>49</v>
      </c>
      <c r="C46" s="8">
        <v>0.19</v>
      </c>
    </row>
    <row r="47" spans="1:3">
      <c r="A47" s="27"/>
      <c r="B47" s="7" t="s">
        <v>50</v>
      </c>
      <c r="C47" s="8">
        <v>0.53</v>
      </c>
    </row>
    <row r="48" spans="1:3">
      <c r="A48" s="27"/>
      <c r="B48" s="7" t="s">
        <v>51</v>
      </c>
      <c r="C48" s="8">
        <v>0.15</v>
      </c>
    </row>
    <row r="49" spans="1:3">
      <c r="A49" s="27"/>
      <c r="B49" s="7" t="s">
        <v>52</v>
      </c>
      <c r="C49" s="8">
        <v>0.54</v>
      </c>
    </row>
    <row r="50" spans="1:3">
      <c r="A50" s="27"/>
      <c r="B50" s="7" t="s">
        <v>53</v>
      </c>
      <c r="C50" s="8">
        <v>0.81</v>
      </c>
    </row>
    <row r="51" spans="1:3">
      <c r="A51" s="27"/>
      <c r="B51" s="7" t="s">
        <v>54</v>
      </c>
      <c r="C51" s="8">
        <v>0.02</v>
      </c>
    </row>
    <row r="52" spans="1:3">
      <c r="A52" s="27"/>
      <c r="B52" s="7" t="s">
        <v>55</v>
      </c>
      <c r="C52" s="8">
        <v>0.28000000000000003</v>
      </c>
    </row>
    <row r="53" spans="1:3">
      <c r="A53" s="27"/>
      <c r="B53" s="7" t="s">
        <v>56</v>
      </c>
      <c r="C53" s="8">
        <v>0.21</v>
      </c>
    </row>
    <row r="54" spans="1:3">
      <c r="A54" s="27"/>
      <c r="B54" s="7" t="s">
        <v>57</v>
      </c>
      <c r="C54" s="8">
        <v>2.21</v>
      </c>
    </row>
    <row r="55" spans="1:3">
      <c r="A55" s="27"/>
      <c r="B55" s="7" t="s">
        <v>58</v>
      </c>
      <c r="C55" s="8">
        <v>0.11</v>
      </c>
    </row>
    <row r="56" spans="1:3">
      <c r="A56" s="27"/>
      <c r="B56" s="7" t="s">
        <v>59</v>
      </c>
      <c r="C56" s="8">
        <v>4.92</v>
      </c>
    </row>
    <row r="57" spans="1:3">
      <c r="A57" s="27"/>
      <c r="B57" s="7" t="s">
        <v>60</v>
      </c>
      <c r="C57" s="8">
        <v>0.27</v>
      </c>
    </row>
    <row r="58" spans="1:3">
      <c r="A58" s="27"/>
      <c r="B58" s="7" t="s">
        <v>61</v>
      </c>
      <c r="C58" s="8">
        <v>0.36</v>
      </c>
    </row>
    <row r="59" spans="1:3">
      <c r="A59" s="27"/>
      <c r="B59" s="7" t="s">
        <v>62</v>
      </c>
      <c r="C59" s="8">
        <v>1.49</v>
      </c>
    </row>
    <row r="60" spans="1:3">
      <c r="A60" s="27"/>
      <c r="B60" s="7" t="s">
        <v>63</v>
      </c>
      <c r="C60" s="8">
        <v>2.0499999999999998</v>
      </c>
    </row>
    <row r="61" spans="1:3">
      <c r="A61" s="27"/>
      <c r="B61" s="7" t="s">
        <v>64</v>
      </c>
      <c r="C61" s="8">
        <v>0.49</v>
      </c>
    </row>
    <row r="62" spans="1:3">
      <c r="A62" s="27"/>
      <c r="B62" s="7" t="s">
        <v>65</v>
      </c>
      <c r="C62" s="8">
        <v>0.48</v>
      </c>
    </row>
    <row r="63" spans="1:3">
      <c r="A63" s="27"/>
      <c r="B63" s="7" t="s">
        <v>66</v>
      </c>
      <c r="C63" s="8">
        <v>0.12</v>
      </c>
    </row>
    <row r="64" spans="1:3">
      <c r="A64" s="27"/>
      <c r="B64" s="7" t="s">
        <v>67</v>
      </c>
      <c r="C64" s="8">
        <v>0.1</v>
      </c>
    </row>
    <row r="65" spans="1:3">
      <c r="A65" s="27"/>
      <c r="B65" s="7" t="s">
        <v>68</v>
      </c>
      <c r="C65" s="8">
        <v>2.41</v>
      </c>
    </row>
    <row r="66" spans="1:3">
      <c r="A66" s="27"/>
      <c r="B66" s="7" t="s">
        <v>69</v>
      </c>
      <c r="C66" s="8">
        <v>0.01</v>
      </c>
    </row>
    <row r="67" spans="1:3">
      <c r="A67" s="27"/>
      <c r="B67" s="7" t="s">
        <v>70</v>
      </c>
      <c r="C67" s="8">
        <v>0.48</v>
      </c>
    </row>
    <row r="68" spans="1:3">
      <c r="A68" s="27"/>
      <c r="B68" s="7" t="s">
        <v>71</v>
      </c>
      <c r="C68" s="8">
        <v>0.24</v>
      </c>
    </row>
    <row r="69" spans="1:3">
      <c r="A69" s="31" t="s">
        <v>3</v>
      </c>
      <c r="B69" s="32"/>
      <c r="C69" s="9">
        <f>SUM(C19:C68)</f>
        <v>54.71</v>
      </c>
    </row>
    <row r="70" spans="1:3">
      <c r="A70" s="22" t="s">
        <v>74</v>
      </c>
      <c r="B70" s="22"/>
      <c r="C70" s="22"/>
    </row>
    <row r="71" spans="1:3" ht="57">
      <c r="A71" s="4" t="s">
        <v>0</v>
      </c>
      <c r="B71" s="4" t="s">
        <v>1</v>
      </c>
      <c r="C71" s="4" t="s">
        <v>2</v>
      </c>
    </row>
    <row r="72" spans="1:3">
      <c r="A72" s="18" t="s">
        <v>5</v>
      </c>
      <c r="B72" s="6" t="s">
        <v>4</v>
      </c>
      <c r="C72" s="6">
        <v>0.13</v>
      </c>
    </row>
    <row r="73" spans="1:3">
      <c r="A73" s="19"/>
      <c r="B73" s="6" t="s">
        <v>6</v>
      </c>
      <c r="C73" s="6">
        <v>0.67</v>
      </c>
    </row>
    <row r="74" spans="1:3">
      <c r="A74" s="20"/>
      <c r="B74" s="6" t="s">
        <v>7</v>
      </c>
      <c r="C74" s="6">
        <v>0.01</v>
      </c>
    </row>
    <row r="75" spans="1:3">
      <c r="A75" s="16" t="s">
        <v>3</v>
      </c>
      <c r="B75" s="17"/>
      <c r="C75" s="10">
        <f>SUM(C72:C74)</f>
        <v>0.81</v>
      </c>
    </row>
    <row r="76" spans="1:3">
      <c r="A76" s="26" t="s">
        <v>29</v>
      </c>
      <c r="B76" s="7" t="s">
        <v>30</v>
      </c>
      <c r="C76" s="8">
        <v>0.49</v>
      </c>
    </row>
    <row r="77" spans="1:3">
      <c r="A77" s="27"/>
      <c r="B77" s="7" t="s">
        <v>31</v>
      </c>
      <c r="C77" s="8">
        <v>1.31</v>
      </c>
    </row>
    <row r="78" spans="1:3">
      <c r="A78" s="27"/>
      <c r="B78" s="7" t="s">
        <v>32</v>
      </c>
      <c r="C78" s="8">
        <v>0.88</v>
      </c>
    </row>
    <row r="79" spans="1:3">
      <c r="A79" s="27"/>
      <c r="B79" s="7" t="s">
        <v>33</v>
      </c>
      <c r="C79" s="8">
        <v>0.06</v>
      </c>
    </row>
    <row r="80" spans="1:3">
      <c r="A80" s="27"/>
      <c r="B80" s="7" t="s">
        <v>34</v>
      </c>
      <c r="C80" s="8">
        <v>0.47</v>
      </c>
    </row>
    <row r="81" spans="1:3">
      <c r="A81" s="27"/>
      <c r="B81" s="7" t="s">
        <v>35</v>
      </c>
      <c r="C81" s="8">
        <v>0.19</v>
      </c>
    </row>
    <row r="82" spans="1:3">
      <c r="A82" s="27"/>
      <c r="B82" s="7" t="s">
        <v>38</v>
      </c>
      <c r="C82" s="8">
        <v>0.05</v>
      </c>
    </row>
    <row r="83" spans="1:3">
      <c r="A83" s="28"/>
      <c r="B83" s="7" t="s">
        <v>36</v>
      </c>
      <c r="C83" s="8">
        <v>0.25</v>
      </c>
    </row>
    <row r="84" spans="1:3">
      <c r="A84" s="16" t="s">
        <v>3</v>
      </c>
      <c r="B84" s="17"/>
      <c r="C84" s="10">
        <f>SUM(C76:C83)</f>
        <v>3.6999999999999997</v>
      </c>
    </row>
    <row r="85" spans="1:3">
      <c r="A85" s="26" t="s">
        <v>8</v>
      </c>
      <c r="B85" s="7" t="s">
        <v>9</v>
      </c>
      <c r="C85" s="8">
        <v>4.43</v>
      </c>
    </row>
    <row r="86" spans="1:3">
      <c r="A86" s="27"/>
      <c r="B86" s="7" t="s">
        <v>10</v>
      </c>
      <c r="C86" s="8">
        <v>1.49</v>
      </c>
    </row>
    <row r="87" spans="1:3">
      <c r="A87" s="27"/>
      <c r="B87" s="7" t="s">
        <v>11</v>
      </c>
      <c r="C87" s="8">
        <v>0.01</v>
      </c>
    </row>
    <row r="88" spans="1:3">
      <c r="A88" s="27"/>
      <c r="B88" s="7" t="s">
        <v>12</v>
      </c>
      <c r="C88" s="8">
        <v>6.33</v>
      </c>
    </row>
    <row r="89" spans="1:3">
      <c r="A89" s="27"/>
      <c r="B89" s="7" t="s">
        <v>13</v>
      </c>
      <c r="C89" s="8">
        <v>1.0900000000000001</v>
      </c>
    </row>
    <row r="90" spans="1:3">
      <c r="A90" s="27"/>
      <c r="B90" s="7" t="s">
        <v>14</v>
      </c>
      <c r="C90" s="8">
        <v>2.02</v>
      </c>
    </row>
    <row r="91" spans="1:3">
      <c r="A91" s="27"/>
      <c r="B91" s="7" t="s">
        <v>15</v>
      </c>
      <c r="C91" s="8">
        <v>0.05</v>
      </c>
    </row>
    <row r="92" spans="1:3">
      <c r="A92" s="28"/>
      <c r="B92" s="7" t="s">
        <v>16</v>
      </c>
      <c r="C92" s="8">
        <v>2.38</v>
      </c>
    </row>
    <row r="93" spans="1:3">
      <c r="A93" s="26" t="s">
        <v>17</v>
      </c>
      <c r="B93" s="7" t="s">
        <v>18</v>
      </c>
      <c r="C93" s="8">
        <v>0.9</v>
      </c>
    </row>
    <row r="94" spans="1:3">
      <c r="A94" s="27"/>
      <c r="B94" s="7" t="s">
        <v>19</v>
      </c>
      <c r="C94" s="8">
        <v>0.47</v>
      </c>
    </row>
    <row r="95" spans="1:3">
      <c r="A95" s="27"/>
      <c r="B95" s="7" t="s">
        <v>20</v>
      </c>
      <c r="C95" s="8">
        <v>1.35</v>
      </c>
    </row>
    <row r="96" spans="1:3">
      <c r="A96" s="27"/>
      <c r="B96" s="7" t="s">
        <v>21</v>
      </c>
      <c r="C96" s="8">
        <v>0.09</v>
      </c>
    </row>
    <row r="97" spans="1:3">
      <c r="A97" s="27"/>
      <c r="B97" s="7" t="s">
        <v>22</v>
      </c>
      <c r="C97" s="8">
        <v>1.6</v>
      </c>
    </row>
    <row r="98" spans="1:3">
      <c r="A98" s="27"/>
      <c r="B98" s="7" t="s">
        <v>23</v>
      </c>
      <c r="C98" s="8">
        <v>1.1100000000000001</v>
      </c>
    </row>
    <row r="99" spans="1:3">
      <c r="A99" s="27"/>
      <c r="B99" s="7" t="s">
        <v>24</v>
      </c>
      <c r="C99" s="8">
        <v>0.34</v>
      </c>
    </row>
    <row r="100" spans="1:3">
      <c r="A100" s="27"/>
      <c r="B100" s="7" t="s">
        <v>25</v>
      </c>
      <c r="C100" s="8">
        <v>1.49</v>
      </c>
    </row>
    <row r="101" spans="1:3">
      <c r="A101" s="27"/>
      <c r="B101" s="7" t="s">
        <v>26</v>
      </c>
      <c r="C101" s="8">
        <v>0.47</v>
      </c>
    </row>
    <row r="102" spans="1:3">
      <c r="A102" s="27"/>
      <c r="B102" s="7" t="s">
        <v>27</v>
      </c>
      <c r="C102" s="8">
        <v>0.5</v>
      </c>
    </row>
    <row r="103" spans="1:3">
      <c r="A103" s="27"/>
      <c r="B103" s="7" t="s">
        <v>28</v>
      </c>
      <c r="C103" s="8">
        <v>0.56000000000000005</v>
      </c>
    </row>
    <row r="104" spans="1:3">
      <c r="A104" s="28"/>
      <c r="B104" s="7" t="s">
        <v>40</v>
      </c>
      <c r="C104" s="8">
        <v>0.33</v>
      </c>
    </row>
    <row r="105" spans="1:3">
      <c r="A105" s="26" t="s">
        <v>41</v>
      </c>
      <c r="B105" s="7" t="s">
        <v>42</v>
      </c>
      <c r="C105" s="8">
        <v>7.12</v>
      </c>
    </row>
    <row r="106" spans="1:3">
      <c r="A106" s="27"/>
      <c r="B106" s="7" t="s">
        <v>43</v>
      </c>
      <c r="C106" s="8">
        <v>0.65</v>
      </c>
    </row>
    <row r="107" spans="1:3">
      <c r="A107" s="27"/>
      <c r="B107" s="7" t="s">
        <v>44</v>
      </c>
      <c r="C107" s="8">
        <v>0.86</v>
      </c>
    </row>
    <row r="108" spans="1:3">
      <c r="A108" s="27"/>
      <c r="B108" s="7" t="s">
        <v>45</v>
      </c>
      <c r="C108" s="8">
        <v>0.23</v>
      </c>
    </row>
    <row r="109" spans="1:3">
      <c r="A109" s="27"/>
      <c r="B109" s="7" t="s">
        <v>46</v>
      </c>
      <c r="C109" s="8">
        <v>9.4600000000000009</v>
      </c>
    </row>
    <row r="110" spans="1:3">
      <c r="A110" s="27"/>
      <c r="B110" s="7" t="s">
        <v>47</v>
      </c>
      <c r="C110" s="8">
        <v>0.23</v>
      </c>
    </row>
    <row r="111" spans="1:3">
      <c r="A111" s="27"/>
      <c r="B111" s="7" t="s">
        <v>48</v>
      </c>
      <c r="C111" s="8">
        <v>0.35</v>
      </c>
    </row>
    <row r="112" spans="1:3">
      <c r="A112" s="27"/>
      <c r="B112" s="7" t="s">
        <v>49</v>
      </c>
      <c r="C112" s="8">
        <v>0.11</v>
      </c>
    </row>
    <row r="113" spans="1:3">
      <c r="A113" s="27"/>
      <c r="B113" s="7" t="s">
        <v>50</v>
      </c>
      <c r="C113" s="8">
        <v>0.83</v>
      </c>
    </row>
    <row r="114" spans="1:3">
      <c r="A114" s="27"/>
      <c r="B114" s="7" t="s">
        <v>51</v>
      </c>
      <c r="C114" s="8">
        <v>0.23</v>
      </c>
    </row>
    <row r="115" spans="1:3">
      <c r="A115" s="27"/>
      <c r="B115" s="7" t="s">
        <v>52</v>
      </c>
      <c r="C115" s="8">
        <v>0.44</v>
      </c>
    </row>
    <row r="116" spans="1:3">
      <c r="A116" s="27"/>
      <c r="B116" s="7" t="s">
        <v>53</v>
      </c>
      <c r="C116" s="8">
        <v>0.92</v>
      </c>
    </row>
    <row r="117" spans="1:3">
      <c r="A117" s="27"/>
      <c r="B117" s="7" t="s">
        <v>54</v>
      </c>
      <c r="C117" s="8">
        <v>0.09</v>
      </c>
    </row>
    <row r="118" spans="1:3">
      <c r="A118" s="27"/>
      <c r="B118" s="7" t="s">
        <v>55</v>
      </c>
      <c r="C118" s="8">
        <v>0.02</v>
      </c>
    </row>
    <row r="119" spans="1:3">
      <c r="A119" s="27"/>
      <c r="B119" s="7" t="s">
        <v>56</v>
      </c>
      <c r="C119" s="8">
        <v>0.4</v>
      </c>
    </row>
    <row r="120" spans="1:3">
      <c r="A120" s="27"/>
      <c r="B120" s="7" t="s">
        <v>57</v>
      </c>
      <c r="C120" s="8">
        <v>2.13</v>
      </c>
    </row>
    <row r="121" spans="1:3">
      <c r="A121" s="27"/>
      <c r="B121" s="7" t="s">
        <v>58</v>
      </c>
      <c r="C121" s="8">
        <v>0.12</v>
      </c>
    </row>
    <row r="122" spans="1:3">
      <c r="A122" s="27"/>
      <c r="B122" s="7" t="s">
        <v>59</v>
      </c>
      <c r="C122" s="8">
        <v>5.49</v>
      </c>
    </row>
    <row r="123" spans="1:3">
      <c r="A123" s="27"/>
      <c r="B123" s="7" t="s">
        <v>60</v>
      </c>
      <c r="C123" s="8">
        <v>0.25</v>
      </c>
    </row>
    <row r="124" spans="1:3">
      <c r="A124" s="27"/>
      <c r="B124" s="7" t="s">
        <v>61</v>
      </c>
      <c r="C124" s="8">
        <v>1.07</v>
      </c>
    </row>
    <row r="125" spans="1:3">
      <c r="A125" s="27"/>
      <c r="B125" s="7" t="s">
        <v>79</v>
      </c>
      <c r="C125" s="8">
        <v>0.82</v>
      </c>
    </row>
    <row r="126" spans="1:3">
      <c r="A126" s="27"/>
      <c r="B126" s="7" t="s">
        <v>63</v>
      </c>
      <c r="C126" s="8">
        <v>1.32</v>
      </c>
    </row>
    <row r="127" spans="1:3">
      <c r="A127" s="27"/>
      <c r="B127" s="7" t="s">
        <v>64</v>
      </c>
      <c r="C127" s="8">
        <v>0.2</v>
      </c>
    </row>
    <row r="128" spans="1:3">
      <c r="A128" s="27"/>
      <c r="B128" s="7" t="s">
        <v>67</v>
      </c>
      <c r="C128" s="8">
        <v>0.14000000000000001</v>
      </c>
    </row>
    <row r="129" spans="1:3">
      <c r="A129" s="27"/>
      <c r="B129" s="7" t="s">
        <v>70</v>
      </c>
      <c r="C129" s="8">
        <v>0.32</v>
      </c>
    </row>
    <row r="130" spans="1:3">
      <c r="A130" s="27"/>
      <c r="B130" s="7" t="s">
        <v>71</v>
      </c>
      <c r="C130" s="8">
        <v>0.02</v>
      </c>
    </row>
    <row r="131" spans="1:3">
      <c r="A131" s="27"/>
      <c r="B131" s="7" t="s">
        <v>75</v>
      </c>
      <c r="C131" s="8">
        <v>0.15</v>
      </c>
    </row>
    <row r="132" spans="1:3">
      <c r="A132" s="27"/>
      <c r="B132" s="7" t="s">
        <v>76</v>
      </c>
      <c r="C132" s="8">
        <v>0.15</v>
      </c>
    </row>
    <row r="133" spans="1:3">
      <c r="A133" s="27"/>
      <c r="B133" s="7" t="s">
        <v>77</v>
      </c>
      <c r="C133" s="8">
        <v>1.21</v>
      </c>
    </row>
    <row r="134" spans="1:3">
      <c r="A134" s="27"/>
      <c r="B134" s="7" t="s">
        <v>78</v>
      </c>
      <c r="C134" s="8">
        <v>0.2</v>
      </c>
    </row>
    <row r="135" spans="1:3">
      <c r="A135" s="28"/>
      <c r="B135" s="7" t="s">
        <v>80</v>
      </c>
      <c r="C135" s="8">
        <v>1.91</v>
      </c>
    </row>
    <row r="136" spans="1:3">
      <c r="A136" s="16" t="s">
        <v>3</v>
      </c>
      <c r="B136" s="17"/>
      <c r="C136" s="10">
        <f>SUM(C85:C135)</f>
        <v>64.45</v>
      </c>
    </row>
    <row r="137" spans="1:3">
      <c r="A137" s="22" t="s">
        <v>81</v>
      </c>
      <c r="B137" s="22"/>
      <c r="C137" s="22"/>
    </row>
    <row r="138" spans="1:3" ht="57">
      <c r="A138" s="4" t="s">
        <v>0</v>
      </c>
      <c r="B138" s="4" t="s">
        <v>1</v>
      </c>
      <c r="C138" s="4" t="s">
        <v>2</v>
      </c>
    </row>
    <row r="139" spans="1:3">
      <c r="A139" s="18" t="s">
        <v>5</v>
      </c>
      <c r="B139" s="6" t="s">
        <v>4</v>
      </c>
      <c r="C139" s="6">
        <v>0</v>
      </c>
    </row>
    <row r="140" spans="1:3">
      <c r="A140" s="19"/>
      <c r="B140" s="6" t="s">
        <v>6</v>
      </c>
      <c r="C140" s="6">
        <v>0.89</v>
      </c>
    </row>
    <row r="141" spans="1:3">
      <c r="A141" s="20"/>
      <c r="B141" s="6" t="s">
        <v>7</v>
      </c>
      <c r="C141" s="6">
        <v>0.35</v>
      </c>
    </row>
    <row r="142" spans="1:3">
      <c r="A142" s="14" t="s">
        <v>3</v>
      </c>
      <c r="B142" s="15"/>
      <c r="C142" s="10">
        <f>SUM(C139:C141)</f>
        <v>1.24</v>
      </c>
    </row>
    <row r="143" spans="1:3">
      <c r="A143" s="26" t="s">
        <v>29</v>
      </c>
      <c r="B143" s="7" t="s">
        <v>30</v>
      </c>
      <c r="C143" s="8">
        <v>0.1</v>
      </c>
    </row>
    <row r="144" spans="1:3">
      <c r="A144" s="27"/>
      <c r="B144" s="7" t="s">
        <v>31</v>
      </c>
      <c r="C144" s="8">
        <v>0.25</v>
      </c>
    </row>
    <row r="145" spans="1:3">
      <c r="A145" s="27"/>
      <c r="B145" s="7" t="s">
        <v>32</v>
      </c>
      <c r="C145" s="8">
        <v>1.77</v>
      </c>
    </row>
    <row r="146" spans="1:3">
      <c r="A146" s="27"/>
      <c r="B146" s="7" t="s">
        <v>33</v>
      </c>
      <c r="C146" s="8">
        <v>0.03</v>
      </c>
    </row>
    <row r="147" spans="1:3">
      <c r="A147" s="27"/>
      <c r="B147" s="7" t="s">
        <v>34</v>
      </c>
      <c r="C147" s="8">
        <v>0.24</v>
      </c>
    </row>
    <row r="148" spans="1:3">
      <c r="A148" s="27"/>
      <c r="B148" s="7" t="s">
        <v>35</v>
      </c>
      <c r="C148" s="8">
        <v>0.12</v>
      </c>
    </row>
    <row r="149" spans="1:3">
      <c r="A149" s="27"/>
      <c r="B149" s="7" t="s">
        <v>38</v>
      </c>
      <c r="C149" s="8">
        <v>0.55000000000000004</v>
      </c>
    </row>
    <row r="150" spans="1:3">
      <c r="A150" s="27"/>
      <c r="B150" s="7" t="s">
        <v>36</v>
      </c>
      <c r="C150" s="8">
        <v>0.09</v>
      </c>
    </row>
    <row r="151" spans="1:3">
      <c r="A151" s="28"/>
      <c r="B151" s="7" t="s">
        <v>82</v>
      </c>
      <c r="C151" s="8">
        <v>1.41</v>
      </c>
    </row>
    <row r="152" spans="1:3">
      <c r="A152" s="16" t="s">
        <v>3</v>
      </c>
      <c r="B152" s="17"/>
      <c r="C152" s="10">
        <f>SUM(C143:C151)</f>
        <v>4.5599999999999996</v>
      </c>
    </row>
    <row r="153" spans="1:3">
      <c r="A153" s="26" t="s">
        <v>8</v>
      </c>
      <c r="B153" s="7" t="s">
        <v>9</v>
      </c>
      <c r="C153" s="8">
        <v>2.1800000000000002</v>
      </c>
    </row>
    <row r="154" spans="1:3">
      <c r="A154" s="27"/>
      <c r="B154" s="7" t="s">
        <v>10</v>
      </c>
      <c r="C154" s="8">
        <v>0.67</v>
      </c>
    </row>
    <row r="155" spans="1:3">
      <c r="A155" s="27"/>
      <c r="B155" s="7" t="s">
        <v>11</v>
      </c>
      <c r="C155" s="8">
        <v>0.01</v>
      </c>
    </row>
    <row r="156" spans="1:3">
      <c r="A156" s="27"/>
      <c r="B156" s="7" t="s">
        <v>12</v>
      </c>
      <c r="C156" s="8">
        <v>5.08</v>
      </c>
    </row>
    <row r="157" spans="1:3">
      <c r="A157" s="27"/>
      <c r="B157" s="7" t="s">
        <v>13</v>
      </c>
      <c r="C157" s="8">
        <v>2.17</v>
      </c>
    </row>
    <row r="158" spans="1:3">
      <c r="A158" s="27"/>
      <c r="B158" s="7" t="s">
        <v>14</v>
      </c>
      <c r="C158" s="8">
        <v>1.22</v>
      </c>
    </row>
    <row r="159" spans="1:3">
      <c r="A159" s="28"/>
      <c r="B159" s="7" t="s">
        <v>16</v>
      </c>
      <c r="C159" s="8">
        <v>0.53</v>
      </c>
    </row>
    <row r="160" spans="1:3">
      <c r="A160" s="26" t="s">
        <v>17</v>
      </c>
      <c r="B160" s="7" t="s">
        <v>18</v>
      </c>
      <c r="C160" s="8">
        <v>0.77</v>
      </c>
    </row>
    <row r="161" spans="1:3">
      <c r="A161" s="27"/>
      <c r="B161" s="7" t="s">
        <v>20</v>
      </c>
      <c r="C161" s="8">
        <v>0.53</v>
      </c>
    </row>
    <row r="162" spans="1:3">
      <c r="A162" s="27"/>
      <c r="B162" s="7" t="s">
        <v>25</v>
      </c>
      <c r="C162" s="8">
        <v>0.46</v>
      </c>
    </row>
    <row r="163" spans="1:3">
      <c r="A163" s="28"/>
      <c r="B163" s="7" t="s">
        <v>40</v>
      </c>
      <c r="C163" s="8">
        <v>0.35</v>
      </c>
    </row>
    <row r="164" spans="1:3">
      <c r="A164" s="26" t="s">
        <v>41</v>
      </c>
      <c r="B164" s="7" t="s">
        <v>42</v>
      </c>
      <c r="C164" s="8">
        <v>3.25</v>
      </c>
    </row>
    <row r="165" spans="1:3">
      <c r="A165" s="27"/>
      <c r="B165" s="7" t="s">
        <v>43</v>
      </c>
      <c r="C165" s="8">
        <v>0.46</v>
      </c>
    </row>
    <row r="166" spans="1:3">
      <c r="A166" s="27"/>
      <c r="B166" s="7" t="s">
        <v>44</v>
      </c>
      <c r="C166" s="8">
        <v>1.2</v>
      </c>
    </row>
    <row r="167" spans="1:3">
      <c r="A167" s="27"/>
      <c r="B167" s="7" t="s">
        <v>45</v>
      </c>
      <c r="C167" s="8">
        <v>0.03</v>
      </c>
    </row>
    <row r="168" spans="1:3">
      <c r="A168" s="27"/>
      <c r="B168" s="7" t="s">
        <v>46</v>
      </c>
      <c r="C168" s="8">
        <v>3.85</v>
      </c>
    </row>
    <row r="169" spans="1:3">
      <c r="A169" s="27"/>
      <c r="B169" s="7" t="s">
        <v>47</v>
      </c>
      <c r="C169" s="8">
        <v>0.28999999999999998</v>
      </c>
    </row>
    <row r="170" spans="1:3">
      <c r="A170" s="27"/>
      <c r="B170" s="7" t="s">
        <v>48</v>
      </c>
      <c r="C170" s="8">
        <v>0.15</v>
      </c>
    </row>
    <row r="171" spans="1:3">
      <c r="A171" s="27"/>
      <c r="B171" s="7" t="s">
        <v>49</v>
      </c>
      <c r="C171" s="8">
        <v>0.36</v>
      </c>
    </row>
    <row r="172" spans="1:3">
      <c r="A172" s="27"/>
      <c r="B172" s="7" t="s">
        <v>50</v>
      </c>
      <c r="C172" s="8">
        <v>0.3</v>
      </c>
    </row>
    <row r="173" spans="1:3">
      <c r="A173" s="27"/>
      <c r="B173" s="7" t="s">
        <v>52</v>
      </c>
      <c r="C173" s="8">
        <v>1.1100000000000001</v>
      </c>
    </row>
    <row r="174" spans="1:3">
      <c r="A174" s="27"/>
      <c r="B174" s="7" t="s">
        <v>53</v>
      </c>
      <c r="C174" s="8">
        <v>1.56</v>
      </c>
    </row>
    <row r="175" spans="1:3">
      <c r="A175" s="27"/>
      <c r="B175" s="7" t="s">
        <v>54</v>
      </c>
      <c r="C175" s="8">
        <v>0.35</v>
      </c>
    </row>
    <row r="176" spans="1:3">
      <c r="A176" s="27"/>
      <c r="B176" s="7" t="s">
        <v>55</v>
      </c>
      <c r="C176" s="8">
        <v>0.2</v>
      </c>
    </row>
    <row r="177" spans="1:3">
      <c r="A177" s="27"/>
      <c r="B177" s="7" t="s">
        <v>56</v>
      </c>
      <c r="C177" s="8">
        <v>0.2</v>
      </c>
    </row>
    <row r="178" spans="1:3">
      <c r="A178" s="27"/>
      <c r="B178" s="7" t="s">
        <v>57</v>
      </c>
      <c r="C178" s="8">
        <v>0.08</v>
      </c>
    </row>
    <row r="179" spans="1:3">
      <c r="A179" s="27"/>
      <c r="B179" s="7" t="s">
        <v>59</v>
      </c>
      <c r="C179" s="8">
        <v>0.81</v>
      </c>
    </row>
    <row r="180" spans="1:3">
      <c r="A180" s="27"/>
      <c r="B180" s="7" t="s">
        <v>60</v>
      </c>
      <c r="C180" s="8">
        <v>0.31</v>
      </c>
    </row>
    <row r="181" spans="1:3">
      <c r="A181" s="27"/>
      <c r="B181" s="7" t="s">
        <v>61</v>
      </c>
      <c r="C181" s="8">
        <v>0.51</v>
      </c>
    </row>
    <row r="182" spans="1:3">
      <c r="A182" s="27"/>
      <c r="B182" s="7" t="s">
        <v>79</v>
      </c>
      <c r="C182" s="8">
        <v>0.42</v>
      </c>
    </row>
    <row r="183" spans="1:3">
      <c r="A183" s="27"/>
      <c r="B183" s="7" t="s">
        <v>63</v>
      </c>
      <c r="C183" s="8">
        <v>1.63</v>
      </c>
    </row>
    <row r="184" spans="1:3">
      <c r="A184" s="27"/>
      <c r="B184" s="7" t="s">
        <v>67</v>
      </c>
      <c r="C184" s="8">
        <v>0.14000000000000001</v>
      </c>
    </row>
    <row r="185" spans="1:3">
      <c r="A185" s="27"/>
      <c r="B185" s="7" t="s">
        <v>70</v>
      </c>
      <c r="C185" s="8">
        <v>0.21</v>
      </c>
    </row>
    <row r="186" spans="1:3">
      <c r="A186" s="27"/>
      <c r="B186" s="7" t="s">
        <v>76</v>
      </c>
      <c r="C186" s="8">
        <v>0.05</v>
      </c>
    </row>
    <row r="187" spans="1:3">
      <c r="A187" s="27"/>
      <c r="B187" s="7" t="s">
        <v>77</v>
      </c>
      <c r="C187" s="8">
        <v>0.03</v>
      </c>
    </row>
    <row r="188" spans="1:3">
      <c r="A188" s="27"/>
      <c r="B188" s="7" t="s">
        <v>78</v>
      </c>
      <c r="C188" s="8">
        <v>1.74</v>
      </c>
    </row>
    <row r="189" spans="1:3">
      <c r="A189" s="27"/>
      <c r="B189" s="7" t="s">
        <v>80</v>
      </c>
      <c r="C189" s="8">
        <v>1.92</v>
      </c>
    </row>
    <row r="190" spans="1:3">
      <c r="A190" s="27"/>
      <c r="B190" s="7" t="s">
        <v>83</v>
      </c>
      <c r="C190" s="8">
        <v>0.15</v>
      </c>
    </row>
    <row r="191" spans="1:3">
      <c r="A191" s="28"/>
      <c r="B191" s="7" t="s">
        <v>84</v>
      </c>
      <c r="C191" s="8">
        <v>0.06</v>
      </c>
    </row>
    <row r="192" spans="1:3">
      <c r="A192" s="16" t="s">
        <v>3</v>
      </c>
      <c r="B192" s="17"/>
      <c r="C192" s="10">
        <f>SUM(C153:C191)</f>
        <v>35.340000000000003</v>
      </c>
    </row>
    <row r="193" spans="1:3">
      <c r="A193" s="22" t="s">
        <v>85</v>
      </c>
      <c r="B193" s="22"/>
      <c r="C193" s="22"/>
    </row>
    <row r="194" spans="1:3" ht="57">
      <c r="A194" s="4" t="s">
        <v>0</v>
      </c>
      <c r="B194" s="4" t="s">
        <v>1</v>
      </c>
      <c r="C194" s="4" t="s">
        <v>2</v>
      </c>
    </row>
    <row r="195" spans="1:3">
      <c r="A195" s="18" t="s">
        <v>5</v>
      </c>
      <c r="B195" s="6" t="s">
        <v>4</v>
      </c>
      <c r="C195" s="6">
        <v>0.76</v>
      </c>
    </row>
    <row r="196" spans="1:3">
      <c r="A196" s="19"/>
      <c r="B196" s="6" t="s">
        <v>6</v>
      </c>
      <c r="C196" s="6">
        <v>0.68</v>
      </c>
    </row>
    <row r="197" spans="1:3">
      <c r="A197" s="20"/>
      <c r="B197" s="6" t="s">
        <v>7</v>
      </c>
      <c r="C197" s="8">
        <v>0.6</v>
      </c>
    </row>
    <row r="198" spans="1:3">
      <c r="A198" s="14" t="s">
        <v>3</v>
      </c>
      <c r="B198" s="15"/>
      <c r="C198" s="10">
        <f>SUM(C195:C197)</f>
        <v>2.04</v>
      </c>
    </row>
    <row r="199" spans="1:3">
      <c r="A199" s="26" t="s">
        <v>29</v>
      </c>
      <c r="B199" s="7" t="s">
        <v>30</v>
      </c>
      <c r="C199" s="8">
        <v>0.11</v>
      </c>
    </row>
    <row r="200" spans="1:3">
      <c r="A200" s="27"/>
      <c r="B200" s="7" t="s">
        <v>31</v>
      </c>
      <c r="C200" s="8">
        <v>0.47</v>
      </c>
    </row>
    <row r="201" spans="1:3">
      <c r="A201" s="27"/>
      <c r="B201" s="7" t="s">
        <v>32</v>
      </c>
      <c r="C201" s="8">
        <v>0.39</v>
      </c>
    </row>
    <row r="202" spans="1:3">
      <c r="A202" s="27"/>
      <c r="B202" s="7" t="s">
        <v>34</v>
      </c>
      <c r="C202" s="8">
        <v>0.05</v>
      </c>
    </row>
    <row r="203" spans="1:3">
      <c r="A203" s="27"/>
      <c r="B203" s="7" t="s">
        <v>35</v>
      </c>
      <c r="C203" s="8">
        <v>0.31</v>
      </c>
    </row>
    <row r="204" spans="1:3">
      <c r="A204" s="27"/>
      <c r="B204" s="7" t="s">
        <v>38</v>
      </c>
      <c r="C204" s="8">
        <v>0.43</v>
      </c>
    </row>
    <row r="205" spans="1:3">
      <c r="A205" s="28"/>
      <c r="B205" s="7" t="s">
        <v>36</v>
      </c>
      <c r="C205" s="8">
        <v>0.05</v>
      </c>
    </row>
    <row r="206" spans="1:3">
      <c r="A206" s="16" t="s">
        <v>3</v>
      </c>
      <c r="B206" s="17"/>
      <c r="C206" s="10">
        <f>SUM(C199:C205)</f>
        <v>1.81</v>
      </c>
    </row>
    <row r="207" spans="1:3">
      <c r="A207" s="26" t="s">
        <v>8</v>
      </c>
      <c r="B207" s="7" t="s">
        <v>9</v>
      </c>
      <c r="C207" s="8">
        <v>2.76</v>
      </c>
    </row>
    <row r="208" spans="1:3">
      <c r="A208" s="27"/>
      <c r="B208" s="7" t="s">
        <v>10</v>
      </c>
      <c r="C208" s="8">
        <v>0.78</v>
      </c>
    </row>
    <row r="209" spans="1:3">
      <c r="A209" s="27"/>
      <c r="B209" s="7" t="s">
        <v>12</v>
      </c>
      <c r="C209" s="8">
        <v>0.59</v>
      </c>
    </row>
    <row r="210" spans="1:3">
      <c r="A210" s="27"/>
      <c r="B210" s="7" t="s">
        <v>13</v>
      </c>
      <c r="C210" s="8">
        <v>0.61</v>
      </c>
    </row>
    <row r="211" spans="1:3">
      <c r="A211" s="27"/>
      <c r="B211" s="7" t="s">
        <v>14</v>
      </c>
      <c r="C211" s="8">
        <v>1.03</v>
      </c>
    </row>
    <row r="212" spans="1:3">
      <c r="A212" s="28"/>
      <c r="B212" s="7" t="s">
        <v>16</v>
      </c>
      <c r="C212" s="8">
        <v>2.2599999999999998</v>
      </c>
    </row>
    <row r="213" spans="1:3">
      <c r="A213" s="26" t="s">
        <v>17</v>
      </c>
      <c r="B213" s="7" t="s">
        <v>18</v>
      </c>
      <c r="C213" s="8">
        <v>0.4</v>
      </c>
    </row>
    <row r="214" spans="1:3">
      <c r="A214" s="27"/>
      <c r="B214" s="7" t="s">
        <v>24</v>
      </c>
      <c r="C214" s="8">
        <v>0.81</v>
      </c>
    </row>
    <row r="215" spans="1:3">
      <c r="A215" s="27"/>
      <c r="B215" s="7" t="s">
        <v>25</v>
      </c>
      <c r="C215" s="8">
        <v>7.0000000000000007E-2</v>
      </c>
    </row>
    <row r="216" spans="1:3">
      <c r="A216" s="28"/>
      <c r="B216" s="7" t="s">
        <v>40</v>
      </c>
      <c r="C216" s="8">
        <v>0.52</v>
      </c>
    </row>
    <row r="217" spans="1:3">
      <c r="A217" s="26" t="s">
        <v>41</v>
      </c>
      <c r="B217" s="7" t="s">
        <v>42</v>
      </c>
      <c r="C217" s="8">
        <v>4.76</v>
      </c>
    </row>
    <row r="218" spans="1:3">
      <c r="A218" s="27"/>
      <c r="B218" s="7" t="s">
        <v>43</v>
      </c>
      <c r="C218" s="8">
        <v>0.25</v>
      </c>
    </row>
    <row r="219" spans="1:3">
      <c r="A219" s="27"/>
      <c r="B219" s="7" t="s">
        <v>44</v>
      </c>
      <c r="C219" s="8">
        <v>0.74</v>
      </c>
    </row>
    <row r="220" spans="1:3">
      <c r="A220" s="27"/>
      <c r="B220" s="7" t="s">
        <v>45</v>
      </c>
      <c r="C220" s="8">
        <v>0.05</v>
      </c>
    </row>
    <row r="221" spans="1:3">
      <c r="A221" s="27"/>
      <c r="B221" s="7" t="s">
        <v>46</v>
      </c>
      <c r="C221" s="8">
        <v>9.83</v>
      </c>
    </row>
    <row r="222" spans="1:3">
      <c r="A222" s="27"/>
      <c r="B222" s="7" t="s">
        <v>47</v>
      </c>
      <c r="C222" s="8">
        <v>0.17</v>
      </c>
    </row>
    <row r="223" spans="1:3">
      <c r="A223" s="27"/>
      <c r="B223" s="7" t="s">
        <v>48</v>
      </c>
      <c r="C223" s="8">
        <v>0.79</v>
      </c>
    </row>
    <row r="224" spans="1:3">
      <c r="A224" s="27"/>
      <c r="B224" s="7" t="s">
        <v>49</v>
      </c>
      <c r="C224" s="8">
        <v>0.22</v>
      </c>
    </row>
    <row r="225" spans="1:3">
      <c r="A225" s="27"/>
      <c r="B225" s="7" t="s">
        <v>50</v>
      </c>
      <c r="C225" s="8">
        <v>0.42</v>
      </c>
    </row>
    <row r="226" spans="1:3">
      <c r="A226" s="27"/>
      <c r="B226" s="7" t="s">
        <v>52</v>
      </c>
      <c r="C226" s="8">
        <v>0.78</v>
      </c>
    </row>
    <row r="227" spans="1:3">
      <c r="A227" s="27"/>
      <c r="B227" s="7" t="s">
        <v>53</v>
      </c>
      <c r="C227" s="8">
        <v>0.93</v>
      </c>
    </row>
    <row r="228" spans="1:3">
      <c r="A228" s="27"/>
      <c r="B228" s="7" t="s">
        <v>56</v>
      </c>
      <c r="C228" s="8">
        <v>0.33</v>
      </c>
    </row>
    <row r="229" spans="1:3">
      <c r="A229" s="27"/>
      <c r="B229" s="7" t="s">
        <v>57</v>
      </c>
      <c r="C229" s="8">
        <v>0.18</v>
      </c>
    </row>
    <row r="230" spans="1:3">
      <c r="A230" s="27"/>
      <c r="B230" s="7" t="s">
        <v>58</v>
      </c>
      <c r="C230" s="8">
        <v>0.09</v>
      </c>
    </row>
    <row r="231" spans="1:3">
      <c r="A231" s="27"/>
      <c r="B231" s="7" t="s">
        <v>59</v>
      </c>
      <c r="C231" s="8">
        <v>0.71</v>
      </c>
    </row>
    <row r="232" spans="1:3">
      <c r="A232" s="27"/>
      <c r="B232" s="7" t="s">
        <v>60</v>
      </c>
      <c r="C232" s="8">
        <v>0</v>
      </c>
    </row>
    <row r="233" spans="1:3">
      <c r="A233" s="27"/>
      <c r="B233" s="7" t="s">
        <v>61</v>
      </c>
      <c r="C233" s="8">
        <v>0.78</v>
      </c>
    </row>
    <row r="234" spans="1:3">
      <c r="A234" s="27"/>
      <c r="B234" s="7" t="s">
        <v>79</v>
      </c>
      <c r="C234" s="8">
        <v>1.36</v>
      </c>
    </row>
    <row r="235" spans="1:3">
      <c r="A235" s="27"/>
      <c r="B235" s="7" t="s">
        <v>62</v>
      </c>
      <c r="C235" s="8">
        <v>0.15</v>
      </c>
    </row>
    <row r="236" spans="1:3">
      <c r="A236" s="27"/>
      <c r="B236" s="7" t="s">
        <v>63</v>
      </c>
      <c r="C236" s="8">
        <v>1.62</v>
      </c>
    </row>
    <row r="237" spans="1:3">
      <c r="A237" s="27"/>
      <c r="B237" s="11" t="s">
        <v>65</v>
      </c>
      <c r="C237" s="12">
        <v>0.98</v>
      </c>
    </row>
    <row r="238" spans="1:3">
      <c r="A238" s="27"/>
      <c r="B238" s="11" t="s">
        <v>72</v>
      </c>
      <c r="C238" s="12">
        <v>1.46</v>
      </c>
    </row>
    <row r="239" spans="1:3">
      <c r="A239" s="27"/>
      <c r="B239" s="11" t="s">
        <v>76</v>
      </c>
      <c r="C239" s="12">
        <v>1.75</v>
      </c>
    </row>
    <row r="240" spans="1:3">
      <c r="A240" s="27"/>
      <c r="B240" s="11" t="s">
        <v>78</v>
      </c>
      <c r="C240" s="12">
        <v>0.69</v>
      </c>
    </row>
    <row r="241" spans="1:3">
      <c r="A241" s="27"/>
      <c r="B241" s="11" t="s">
        <v>86</v>
      </c>
      <c r="C241" s="12">
        <v>0.46</v>
      </c>
    </row>
    <row r="242" spans="1:3">
      <c r="A242" s="27"/>
      <c r="B242" s="11" t="s">
        <v>87</v>
      </c>
      <c r="C242" s="12">
        <v>0.28000000000000003</v>
      </c>
    </row>
    <row r="243" spans="1:3">
      <c r="A243" s="28"/>
      <c r="B243" s="11" t="s">
        <v>88</v>
      </c>
      <c r="C243" s="12">
        <v>6.58</v>
      </c>
    </row>
    <row r="244" spans="1:3">
      <c r="A244" s="33" t="s">
        <v>3</v>
      </c>
      <c r="B244" s="34"/>
      <c r="C244" s="13">
        <f>SUM(C207:C243)</f>
        <v>46.19</v>
      </c>
    </row>
    <row r="245" spans="1:3">
      <c r="A245" s="22" t="s">
        <v>89</v>
      </c>
      <c r="B245" s="22"/>
      <c r="C245" s="22"/>
    </row>
    <row r="246" spans="1:3" ht="57">
      <c r="A246" s="4" t="s">
        <v>0</v>
      </c>
      <c r="B246" s="4" t="s">
        <v>1</v>
      </c>
      <c r="C246" s="4" t="s">
        <v>2</v>
      </c>
    </row>
    <row r="247" spans="1:3">
      <c r="A247" s="18" t="s">
        <v>5</v>
      </c>
      <c r="B247" s="6" t="s">
        <v>4</v>
      </c>
      <c r="C247" s="6">
        <v>0.65</v>
      </c>
    </row>
    <row r="248" spans="1:3">
      <c r="A248" s="19"/>
      <c r="B248" s="6" t="s">
        <v>6</v>
      </c>
      <c r="C248" s="6">
        <v>20.51</v>
      </c>
    </row>
    <row r="249" spans="1:3">
      <c r="A249" s="20"/>
      <c r="B249" s="6" t="s">
        <v>7</v>
      </c>
      <c r="C249" s="6">
        <v>0.66</v>
      </c>
    </row>
    <row r="250" spans="1:3">
      <c r="A250" s="14" t="s">
        <v>3</v>
      </c>
      <c r="B250" s="15"/>
      <c r="C250" s="10">
        <f>SUM(C247:C249)</f>
        <v>21.82</v>
      </c>
    </row>
    <row r="251" spans="1:3">
      <c r="A251" s="26" t="s">
        <v>29</v>
      </c>
      <c r="B251" s="7" t="s">
        <v>30</v>
      </c>
      <c r="C251" s="8">
        <v>2.8</v>
      </c>
    </row>
    <row r="252" spans="1:3">
      <c r="A252" s="27"/>
      <c r="B252" s="7" t="s">
        <v>31</v>
      </c>
      <c r="C252" s="8">
        <v>1.96</v>
      </c>
    </row>
    <row r="253" spans="1:3">
      <c r="A253" s="27"/>
      <c r="B253" s="7" t="s">
        <v>32</v>
      </c>
      <c r="C253" s="8">
        <v>8.9600000000000009</v>
      </c>
    </row>
    <row r="254" spans="1:3">
      <c r="A254" s="27"/>
      <c r="B254" s="7" t="s">
        <v>33</v>
      </c>
      <c r="C254" s="8">
        <v>0.09</v>
      </c>
    </row>
    <row r="255" spans="1:3">
      <c r="A255" s="27"/>
      <c r="B255" s="7" t="s">
        <v>34</v>
      </c>
      <c r="C255" s="8">
        <v>0.49</v>
      </c>
    </row>
    <row r="256" spans="1:3">
      <c r="A256" s="28"/>
      <c r="B256" s="7" t="s">
        <v>38</v>
      </c>
      <c r="C256" s="8">
        <v>4.95</v>
      </c>
    </row>
    <row r="257" spans="1:3">
      <c r="A257" s="29" t="s">
        <v>3</v>
      </c>
      <c r="B257" s="30"/>
      <c r="C257" s="9">
        <f>SUM(C251:C256)</f>
        <v>19.25</v>
      </c>
    </row>
    <row r="258" spans="1:3">
      <c r="A258" s="26" t="s">
        <v>8</v>
      </c>
      <c r="B258" s="7" t="s">
        <v>9</v>
      </c>
      <c r="C258" s="8">
        <v>3.55</v>
      </c>
    </row>
    <row r="259" spans="1:3">
      <c r="A259" s="27"/>
      <c r="B259" s="7" t="s">
        <v>10</v>
      </c>
      <c r="C259" s="8">
        <v>0.62</v>
      </c>
    </row>
    <row r="260" spans="1:3">
      <c r="A260" s="27"/>
      <c r="B260" s="7" t="s">
        <v>13</v>
      </c>
      <c r="C260" s="8">
        <v>0.81</v>
      </c>
    </row>
    <row r="261" spans="1:3">
      <c r="A261" s="27"/>
      <c r="B261" s="7" t="s">
        <v>14</v>
      </c>
      <c r="C261" s="8">
        <v>2.15</v>
      </c>
    </row>
    <row r="262" spans="1:3">
      <c r="A262" s="28"/>
      <c r="B262" s="7" t="s">
        <v>16</v>
      </c>
      <c r="C262" s="8">
        <v>4.29</v>
      </c>
    </row>
    <row r="263" spans="1:3">
      <c r="A263" s="26" t="s">
        <v>17</v>
      </c>
      <c r="B263" s="7" t="s">
        <v>18</v>
      </c>
      <c r="C263" s="8">
        <v>1.25</v>
      </c>
    </row>
    <row r="264" spans="1:3">
      <c r="A264" s="27"/>
      <c r="B264" s="7" t="s">
        <v>20</v>
      </c>
      <c r="C264" s="8">
        <v>0.15</v>
      </c>
    </row>
    <row r="265" spans="1:3">
      <c r="A265" s="27"/>
      <c r="B265" s="7" t="s">
        <v>24</v>
      </c>
      <c r="C265" s="8">
        <v>7.0000000000000007E-2</v>
      </c>
    </row>
    <row r="266" spans="1:3">
      <c r="A266" s="28"/>
      <c r="B266" s="7" t="s">
        <v>40</v>
      </c>
      <c r="C266" s="8">
        <v>0.55000000000000004</v>
      </c>
    </row>
    <row r="267" spans="1:3">
      <c r="A267" s="26" t="s">
        <v>41</v>
      </c>
      <c r="B267" s="7" t="s">
        <v>42</v>
      </c>
      <c r="C267" s="8">
        <v>22.98</v>
      </c>
    </row>
    <row r="268" spans="1:3">
      <c r="A268" s="27"/>
      <c r="B268" s="7" t="s">
        <v>43</v>
      </c>
      <c r="C268" s="8">
        <v>0.34</v>
      </c>
    </row>
    <row r="269" spans="1:3">
      <c r="A269" s="27"/>
      <c r="B269" s="7" t="s">
        <v>44</v>
      </c>
      <c r="C269" s="8">
        <v>1.67</v>
      </c>
    </row>
    <row r="270" spans="1:3">
      <c r="A270" s="27"/>
      <c r="B270" s="7" t="s">
        <v>45</v>
      </c>
      <c r="C270" s="8">
        <v>0.96</v>
      </c>
    </row>
    <row r="271" spans="1:3">
      <c r="A271" s="27"/>
      <c r="B271" s="7" t="s">
        <v>46</v>
      </c>
      <c r="C271" s="8">
        <v>41.37</v>
      </c>
    </row>
    <row r="272" spans="1:3">
      <c r="A272" s="27"/>
      <c r="B272" s="7" t="s">
        <v>47</v>
      </c>
      <c r="C272" s="8">
        <v>0.36</v>
      </c>
    </row>
    <row r="273" spans="1:3">
      <c r="A273" s="27"/>
      <c r="B273" s="7" t="s">
        <v>48</v>
      </c>
      <c r="C273" s="8">
        <v>3.58</v>
      </c>
    </row>
    <row r="274" spans="1:3">
      <c r="A274" s="27"/>
      <c r="B274" s="7" t="s">
        <v>49</v>
      </c>
      <c r="C274" s="8">
        <v>0.28000000000000003</v>
      </c>
    </row>
    <row r="275" spans="1:3">
      <c r="A275" s="27"/>
      <c r="B275" s="7" t="s">
        <v>50</v>
      </c>
      <c r="C275" s="8">
        <v>0.89</v>
      </c>
    </row>
    <row r="276" spans="1:3">
      <c r="A276" s="27"/>
      <c r="B276" s="7" t="s">
        <v>52</v>
      </c>
      <c r="C276" s="8">
        <v>0.91</v>
      </c>
    </row>
    <row r="277" spans="1:3">
      <c r="A277" s="27"/>
      <c r="B277" s="7" t="s">
        <v>53</v>
      </c>
      <c r="C277" s="8">
        <v>1.1200000000000001</v>
      </c>
    </row>
    <row r="278" spans="1:3">
      <c r="A278" s="27"/>
      <c r="B278" s="7" t="s">
        <v>54</v>
      </c>
      <c r="C278" s="8">
        <v>0.08</v>
      </c>
    </row>
    <row r="279" spans="1:3">
      <c r="A279" s="27"/>
      <c r="B279" s="7" t="s">
        <v>56</v>
      </c>
      <c r="C279" s="8">
        <v>0.16</v>
      </c>
    </row>
    <row r="280" spans="1:3">
      <c r="A280" s="27"/>
      <c r="B280" s="7" t="s">
        <v>57</v>
      </c>
      <c r="C280" s="8">
        <v>0.78</v>
      </c>
    </row>
    <row r="281" spans="1:3">
      <c r="A281" s="27"/>
      <c r="B281" s="7" t="s">
        <v>59</v>
      </c>
      <c r="C281" s="8">
        <v>0.13</v>
      </c>
    </row>
    <row r="282" spans="1:3">
      <c r="A282" s="27"/>
      <c r="B282" s="7" t="s">
        <v>60</v>
      </c>
      <c r="C282" s="8">
        <v>0.4</v>
      </c>
    </row>
    <row r="283" spans="1:3">
      <c r="A283" s="27"/>
      <c r="B283" s="7" t="s">
        <v>61</v>
      </c>
      <c r="C283" s="8">
        <v>9.07</v>
      </c>
    </row>
    <row r="284" spans="1:3">
      <c r="A284" s="27"/>
      <c r="B284" s="7" t="s">
        <v>94</v>
      </c>
      <c r="C284" s="8">
        <v>0.17</v>
      </c>
    </row>
    <row r="285" spans="1:3">
      <c r="A285" s="27"/>
      <c r="B285" s="7" t="s">
        <v>65</v>
      </c>
      <c r="C285" s="8">
        <v>0.08</v>
      </c>
    </row>
    <row r="286" spans="1:3">
      <c r="A286" s="27"/>
      <c r="B286" s="7" t="s">
        <v>70</v>
      </c>
      <c r="C286" s="8">
        <v>0.83</v>
      </c>
    </row>
    <row r="287" spans="1:3">
      <c r="A287" s="27"/>
      <c r="B287" s="7" t="s">
        <v>78</v>
      </c>
      <c r="C287" s="8">
        <v>2.09</v>
      </c>
    </row>
    <row r="288" spans="1:3">
      <c r="A288" s="27"/>
      <c r="B288" s="7" t="s">
        <v>80</v>
      </c>
      <c r="C288" s="8">
        <v>0.03</v>
      </c>
    </row>
    <row r="289" spans="1:3">
      <c r="A289" s="27"/>
      <c r="B289" s="7" t="s">
        <v>83</v>
      </c>
      <c r="C289" s="8">
        <v>0.37</v>
      </c>
    </row>
    <row r="290" spans="1:3">
      <c r="A290" s="27"/>
      <c r="B290" s="7" t="s">
        <v>90</v>
      </c>
      <c r="C290" s="8">
        <v>2.34</v>
      </c>
    </row>
    <row r="291" spans="1:3">
      <c r="A291" s="27"/>
      <c r="B291" s="7" t="s">
        <v>91</v>
      </c>
      <c r="C291" s="8">
        <v>0.54</v>
      </c>
    </row>
    <row r="292" spans="1:3">
      <c r="A292" s="27"/>
      <c r="B292" s="7" t="s">
        <v>92</v>
      </c>
      <c r="C292" s="8">
        <v>0.24</v>
      </c>
    </row>
    <row r="293" spans="1:3">
      <c r="A293" s="27"/>
      <c r="B293" s="7" t="s">
        <v>93</v>
      </c>
      <c r="C293" s="8">
        <v>0.25</v>
      </c>
    </row>
    <row r="294" spans="1:3">
      <c r="A294" s="27"/>
      <c r="B294" s="7" t="s">
        <v>95</v>
      </c>
      <c r="C294" s="8">
        <v>0.02</v>
      </c>
    </row>
    <row r="295" spans="1:3">
      <c r="A295" s="27"/>
      <c r="B295" s="7" t="s">
        <v>88</v>
      </c>
      <c r="C295" s="8">
        <v>7.25</v>
      </c>
    </row>
    <row r="296" spans="1:3">
      <c r="A296" s="28"/>
      <c r="B296" s="7" t="s">
        <v>96</v>
      </c>
      <c r="C296" s="8">
        <v>0.68</v>
      </c>
    </row>
    <row r="297" spans="1:3">
      <c r="A297" s="16" t="s">
        <v>3</v>
      </c>
      <c r="B297" s="30"/>
      <c r="C297" s="10">
        <f>SUM(C258:C296)</f>
        <v>113.41000000000003</v>
      </c>
    </row>
  </sheetData>
  <mergeCells count="45">
    <mergeCell ref="A267:A296"/>
    <mergeCell ref="A7:B7"/>
    <mergeCell ref="A297:B297"/>
    <mergeCell ref="A257:B257"/>
    <mergeCell ref="A250:B250"/>
    <mergeCell ref="A244:B244"/>
    <mergeCell ref="A206:B206"/>
    <mergeCell ref="A198:B198"/>
    <mergeCell ref="A192:B192"/>
    <mergeCell ref="A152:B152"/>
    <mergeCell ref="A142:B142"/>
    <mergeCell ref="A136:B136"/>
    <mergeCell ref="A18:B18"/>
    <mergeCell ref="A193:C193"/>
    <mergeCell ref="A245:C245"/>
    <mergeCell ref="A105:A135"/>
    <mergeCell ref="A139:A141"/>
    <mergeCell ref="A143:A151"/>
    <mergeCell ref="A153:A159"/>
    <mergeCell ref="A160:A163"/>
    <mergeCell ref="A164:A191"/>
    <mergeCell ref="A195:A197"/>
    <mergeCell ref="A199:A205"/>
    <mergeCell ref="A207:A212"/>
    <mergeCell ref="A213:A216"/>
    <mergeCell ref="A217:A243"/>
    <mergeCell ref="A2:C2"/>
    <mergeCell ref="A70:C70"/>
    <mergeCell ref="A4:A6"/>
    <mergeCell ref="A8:A17"/>
    <mergeCell ref="A19:A26"/>
    <mergeCell ref="A76:A83"/>
    <mergeCell ref="A72:A74"/>
    <mergeCell ref="A39:A68"/>
    <mergeCell ref="A27:A38"/>
    <mergeCell ref="A69:B69"/>
    <mergeCell ref="A75:B75"/>
    <mergeCell ref="A84:B84"/>
    <mergeCell ref="A93:A104"/>
    <mergeCell ref="A85:A92"/>
    <mergeCell ref="A137:C137"/>
    <mergeCell ref="A247:A249"/>
    <mergeCell ref="A251:A256"/>
    <mergeCell ref="A258:A262"/>
    <mergeCell ref="A263:A26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 mam data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12345</cp:lastModifiedBy>
  <dcterms:created xsi:type="dcterms:W3CDTF">2023-10-17T05:18:25Z</dcterms:created>
  <dcterms:modified xsi:type="dcterms:W3CDTF">2024-06-02T09:52:04Z</dcterms:modified>
</cp:coreProperties>
</file>